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wema\OneDrive\Dokumente\"/>
    </mc:Choice>
  </mc:AlternateContent>
  <xr:revisionPtr revIDLastSave="0" documentId="13_ncr:1_{5F70C015-F9E6-461D-B823-F19EF2B19F5B}" xr6:coauthVersionLast="46" xr6:coauthVersionMax="46" xr10:uidLastSave="{00000000-0000-0000-0000-000000000000}"/>
  <bookViews>
    <workbookView xWindow="-120" yWindow="-120" windowWidth="51840" windowHeight="21240" xr2:uid="{8B7B738F-D78A-49CD-81B3-8174DB6DF50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B13" i="1" s="1"/>
  <c r="A18" i="1"/>
  <c r="B15" i="1"/>
  <c r="B14" i="1" l="1"/>
  <c r="B8" i="1"/>
  <c r="B17" i="1"/>
  <c r="B18" i="1"/>
  <c r="C18" i="1" s="1"/>
  <c r="B19" i="1"/>
  <c r="B6" i="1"/>
  <c r="B7" i="1"/>
  <c r="B16" i="1"/>
  <c r="B9" i="1"/>
  <c r="B2" i="1"/>
  <c r="B10" i="1"/>
  <c r="B3" i="1"/>
  <c r="B11" i="1"/>
  <c r="B4" i="1"/>
  <c r="B12" i="1"/>
  <c r="B20" i="1"/>
  <c r="B5" i="1"/>
  <c r="A2" i="1"/>
  <c r="A9" i="1"/>
  <c r="A17" i="1"/>
  <c r="A3" i="1"/>
  <c r="A11" i="1"/>
  <c r="A19" i="1"/>
  <c r="A4" i="1"/>
  <c r="A12" i="1"/>
  <c r="A20" i="1"/>
  <c r="A5" i="1"/>
  <c r="A13" i="1"/>
  <c r="C13" i="1" s="1"/>
  <c r="A6" i="1"/>
  <c r="A14" i="1"/>
  <c r="A7" i="1"/>
  <c r="A15" i="1"/>
  <c r="C15" i="1" s="1"/>
  <c r="A8" i="1"/>
  <c r="A16" i="1"/>
  <c r="A10" i="1"/>
  <c r="C2" i="1" l="1"/>
  <c r="C17" i="1"/>
  <c r="C7" i="1"/>
  <c r="C8" i="1"/>
  <c r="C10" i="1"/>
  <c r="C4" i="1"/>
  <c r="C12" i="1"/>
  <c r="C6" i="1"/>
  <c r="C3" i="1"/>
  <c r="C19" i="1"/>
  <c r="C14" i="1"/>
  <c r="C11" i="1"/>
  <c r="C5" i="1"/>
  <c r="C9" i="1"/>
  <c r="C16" i="1"/>
  <c r="C20" i="1"/>
  <c r="E19" i="1" l="1"/>
  <c r="F19" i="1"/>
  <c r="H7" i="1" l="1"/>
  <c r="I7" i="1" s="1"/>
  <c r="H3" i="1"/>
  <c r="I3" i="1" s="1"/>
  <c r="H18" i="1"/>
  <c r="I18" i="1" s="1"/>
  <c r="H16" i="1"/>
  <c r="I16" i="1" s="1"/>
  <c r="H20" i="1"/>
  <c r="I20" i="1" s="1"/>
  <c r="H15" i="1"/>
  <c r="I15" i="1" s="1"/>
  <c r="H12" i="1"/>
  <c r="I12" i="1" s="1"/>
  <c r="H10" i="1"/>
  <c r="I10" i="1" s="1"/>
  <c r="H6" i="1"/>
  <c r="I6" i="1" s="1"/>
  <c r="H9" i="1"/>
  <c r="I9" i="1" s="1"/>
  <c r="H5" i="1"/>
  <c r="I5" i="1" s="1"/>
  <c r="H8" i="1"/>
  <c r="I8" i="1" s="1"/>
  <c r="H14" i="1"/>
  <c r="I14" i="1" s="1"/>
  <c r="H4" i="1"/>
  <c r="I4" i="1" s="1"/>
  <c r="H11" i="1"/>
  <c r="I11" i="1" s="1"/>
  <c r="H19" i="1"/>
  <c r="I19" i="1" s="1"/>
  <c r="H2" i="1"/>
  <c r="I2" i="1" s="1"/>
  <c r="H17" i="1"/>
  <c r="I17" i="1" s="1"/>
  <c r="H13" i="1"/>
  <c r="I13" i="1" s="1"/>
  <c r="I21" i="1" l="1"/>
  <c r="K21" i="1" s="1"/>
</calcChain>
</file>

<file path=xl/sharedStrings.xml><?xml version="1.0" encoding="utf-8"?>
<sst xmlns="http://schemas.openxmlformats.org/spreadsheetml/2006/main" count="22" uniqueCount="22">
  <si>
    <t>x-Koordinate</t>
  </si>
  <si>
    <t xml:space="preserve">y-Koordinate </t>
  </si>
  <si>
    <t>Funktionswert</t>
  </si>
  <si>
    <t>x-von</t>
  </si>
  <si>
    <t>x-bis</t>
  </si>
  <si>
    <t>y-von</t>
  </si>
  <si>
    <t>y-bis</t>
  </si>
  <si>
    <t>Bereich der Funktionswerte</t>
  </si>
  <si>
    <t xml:space="preserve">z-von </t>
  </si>
  <si>
    <t>z-bis</t>
  </si>
  <si>
    <t>Vergleichswerte</t>
  </si>
  <si>
    <t>Approximation Integral:</t>
  </si>
  <si>
    <t>Mittelwert:</t>
  </si>
  <si>
    <t xml:space="preserve">1. In den Feldern E2 und F2 bzw. E5 und F5 stehen die Intervalgrenzen für die Integrationsbox </t>
  </si>
  <si>
    <t>3. An diesen zufällig gezogenen Punkte werden die Funktionswerte des Integranden in Spalte C errechnet</t>
  </si>
  <si>
    <t>4. Der maximale und minimale Funktionswewrt wird in E19 bzw F19 vermerkt</t>
  </si>
  <si>
    <t>5. Aus diesem Bereich werden z-Werte in der Spalte H erzeugt</t>
  </si>
  <si>
    <t>6. Es wird ausgerechnet, welcher Prozentsatz der gezogenen Punkte unterhalb der Kurve liegt</t>
  </si>
  <si>
    <t>SHIFT+F9 für einen Refresh</t>
  </si>
  <si>
    <t>Fkt &gt; Vgl ?</t>
  </si>
  <si>
    <t>2. In diesen Grenzen werden Zufallszahlen in den Spalten A und B erzeugt</t>
  </si>
  <si>
    <t>7. und aus diesem Anteil an der Gesamtbox das Integral geschätzt in K20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</si>
</sst>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4" fillId="0" borderId="4" xfId="0" applyFont="1" applyBorder="1"/>
    <xf numFmtId="0" fontId="5" fillId="0" borderId="4" xfId="0" applyFont="1" applyBorder="1"/>
    <xf numFmtId="0" fontId="0" fillId="0" borderId="4" xfId="0" applyBorder="1"/>
    <xf numFmtId="0" fontId="6" fillId="0" borderId="6" xfId="0" applyFont="1" applyBorder="1"/>
    <xf numFmtId="0" fontId="0" fillId="0" borderId="7" xfId="0" applyBorder="1"/>
    <xf numFmtId="0" fontId="0" fillId="0" borderId="8" xfId="0" applyBorder="1"/>
    <xf numFmtId="0" fontId="6" fillId="0" borderId="1" xfId="0" applyFon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11" xfId="0" applyFont="1" applyBorder="1"/>
    <xf numFmtId="0" fontId="0" fillId="0" borderId="1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EF24D-7991-4A19-8309-54B045BE8120}">
  <sheetPr codeName="Tabelle1"/>
  <dimension ref="A1:L28"/>
  <sheetViews>
    <sheetView tabSelected="1" workbookViewId="0">
      <selection activeCell="E19" sqref="E19"/>
    </sheetView>
  </sheetViews>
  <sheetFormatPr baseColWidth="10" defaultRowHeight="15" x14ac:dyDescent="0.25"/>
  <cols>
    <col min="2" max="2" width="13.28515625" customWidth="1"/>
    <col min="3" max="3" width="15.28515625" customWidth="1"/>
    <col min="8" max="8" width="14.42578125" customWidth="1"/>
  </cols>
  <sheetData>
    <row r="1" spans="1:12" x14ac:dyDescent="0.25">
      <c r="A1" s="17" t="s">
        <v>0</v>
      </c>
      <c r="B1" s="17" t="s">
        <v>1</v>
      </c>
      <c r="C1" s="18" t="s">
        <v>2</v>
      </c>
      <c r="E1" s="19" t="s">
        <v>3</v>
      </c>
      <c r="F1" s="20" t="s">
        <v>4</v>
      </c>
      <c r="H1" s="31" t="s">
        <v>10</v>
      </c>
      <c r="I1" s="32" t="s">
        <v>19</v>
      </c>
    </row>
    <row r="2" spans="1:12" x14ac:dyDescent="0.25">
      <c r="A2" s="17">
        <f ca="1">RAND()*($F$2-$E$2)+$E$2</f>
        <v>-0.53967327915539509</v>
      </c>
      <c r="B2" s="17">
        <f ca="1">RAND()*($F$5-$E$5)+$E$5</f>
        <v>0.17936555529095546</v>
      </c>
      <c r="C2" s="18">
        <f t="shared" ref="C2:C20" ca="1" si="0">A2^2*COS(B2)</f>
        <v>0.28657479167955241</v>
      </c>
      <c r="E2" s="21">
        <v>-1</v>
      </c>
      <c r="F2" s="22">
        <v>1</v>
      </c>
      <c r="H2" s="31">
        <f ca="1">RAND()*($F$19-$E$19)+$E$19</f>
        <v>0.4059710063637213</v>
      </c>
      <c r="I2" s="32">
        <f ca="1">IF(C2&gt;H2,1,0)</f>
        <v>0</v>
      </c>
    </row>
    <row r="3" spans="1:12" x14ac:dyDescent="0.25">
      <c r="A3" s="17">
        <f t="shared" ref="A3:A20" ca="1" si="1">RAND()*($F$2-$E$2)+$E$2</f>
        <v>8.548513668387514E-2</v>
      </c>
      <c r="B3" s="17">
        <f t="shared" ref="B3:B20" ca="1" si="2">RAND()*($F$5-$E$5)+$E$5</f>
        <v>1.1956771593891269</v>
      </c>
      <c r="C3" s="18">
        <f t="shared" ca="1" si="0"/>
        <v>2.6774232133760035E-3</v>
      </c>
      <c r="E3" s="21"/>
      <c r="F3" s="22"/>
      <c r="H3" s="31">
        <f t="shared" ref="H3:H20" ca="1" si="3">RAND()*($F$19-$E$19)+$E$19</f>
        <v>0.350385869548474</v>
      </c>
      <c r="I3" s="32">
        <f t="shared" ref="I3:I20" ca="1" si="4">IF(C3&gt;H3,1,0)</f>
        <v>0</v>
      </c>
    </row>
    <row r="4" spans="1:12" x14ac:dyDescent="0.25">
      <c r="A4" s="17">
        <f t="shared" ca="1" si="1"/>
        <v>-0.55485132760337796</v>
      </c>
      <c r="B4" s="17">
        <f t="shared" ca="1" si="2"/>
        <v>0.56502194117697657</v>
      </c>
      <c r="C4" s="18">
        <f t="shared" ca="1" si="0"/>
        <v>0.26001142623607115</v>
      </c>
      <c r="E4" s="21" t="s">
        <v>5</v>
      </c>
      <c r="F4" s="22" t="s">
        <v>6</v>
      </c>
      <c r="H4" s="31">
        <f t="shared" ca="1" si="3"/>
        <v>0.12372235513354159</v>
      </c>
      <c r="I4" s="32">
        <f t="shared" ca="1" si="4"/>
        <v>1</v>
      </c>
    </row>
    <row r="5" spans="1:12" x14ac:dyDescent="0.25">
      <c r="A5" s="17">
        <f t="shared" ca="1" si="1"/>
        <v>-0.77864960326561561</v>
      </c>
      <c r="B5" s="17">
        <f t="shared" ca="1" si="2"/>
        <v>1.3563290635685719</v>
      </c>
      <c r="C5" s="18">
        <f t="shared" ca="1" si="0"/>
        <v>0.1290359451415424</v>
      </c>
      <c r="E5" s="23">
        <v>0</v>
      </c>
      <c r="F5" s="24">
        <f>PI()/2</f>
        <v>1.5707963267948966</v>
      </c>
      <c r="H5" s="31">
        <f t="shared" ca="1" si="3"/>
        <v>7.8698637081369479E-3</v>
      </c>
      <c r="I5" s="32">
        <f t="shared" ca="1" si="4"/>
        <v>1</v>
      </c>
    </row>
    <row r="6" spans="1:12" x14ac:dyDescent="0.25">
      <c r="A6" s="17">
        <f t="shared" ca="1" si="1"/>
        <v>-0.87485341143120898</v>
      </c>
      <c r="B6" s="17">
        <f t="shared" ca="1" si="2"/>
        <v>1.5477117808062639</v>
      </c>
      <c r="C6" s="18">
        <f t="shared" ca="1" si="0"/>
        <v>1.7666614963709009E-2</v>
      </c>
      <c r="H6" s="31">
        <f t="shared" ca="1" si="3"/>
        <v>0.32637485094516483</v>
      </c>
      <c r="I6" s="32">
        <f t="shared" ca="1" si="4"/>
        <v>0</v>
      </c>
    </row>
    <row r="7" spans="1:12" x14ac:dyDescent="0.25">
      <c r="A7" s="17">
        <f t="shared" ca="1" si="1"/>
        <v>0.9141268610151585</v>
      </c>
      <c r="B7" s="17">
        <f t="shared" ca="1" si="2"/>
        <v>1.1237245427014739</v>
      </c>
      <c r="C7" s="18">
        <f t="shared" ca="1" si="0"/>
        <v>0.36126448547947548</v>
      </c>
      <c r="H7" s="31">
        <f t="shared" ca="1" si="3"/>
        <v>0.27027735507169887</v>
      </c>
      <c r="I7" s="32">
        <f t="shared" ca="1" si="4"/>
        <v>1</v>
      </c>
    </row>
    <row r="8" spans="1:12" ht="15.75" thickBot="1" x14ac:dyDescent="0.3">
      <c r="A8" s="17">
        <f t="shared" ca="1" si="1"/>
        <v>0.71920331067167909</v>
      </c>
      <c r="B8" s="17">
        <f t="shared" ca="1" si="2"/>
        <v>0.30627938568829277</v>
      </c>
      <c r="C8" s="18">
        <f t="shared" ca="1" si="0"/>
        <v>0.49318145355159271</v>
      </c>
      <c r="H8" s="31">
        <f t="shared" ca="1" si="3"/>
        <v>0.1107096272067515</v>
      </c>
      <c r="I8" s="32">
        <f t="shared" ca="1" si="4"/>
        <v>1</v>
      </c>
    </row>
    <row r="9" spans="1:12" ht="15.75" thickBot="1" x14ac:dyDescent="0.3">
      <c r="A9" s="17">
        <f t="shared" ca="1" si="1"/>
        <v>3.6174067668212073E-2</v>
      </c>
      <c r="B9" s="17">
        <f t="shared" ca="1" si="2"/>
        <v>0.14769056949446313</v>
      </c>
      <c r="C9" s="18">
        <f t="shared" ca="1" si="0"/>
        <v>1.2943175743600451E-3</v>
      </c>
      <c r="H9" s="31">
        <f t="shared" ca="1" si="3"/>
        <v>6.454177365184563E-2</v>
      </c>
      <c r="I9" s="32">
        <f t="shared" ca="1" si="4"/>
        <v>0</v>
      </c>
      <c r="K9" s="15" t="s">
        <v>18</v>
      </c>
      <c r="L9" s="16"/>
    </row>
    <row r="10" spans="1:12" x14ac:dyDescent="0.25">
      <c r="A10" s="17">
        <f t="shared" ca="1" si="1"/>
        <v>-0.39963627618130504</v>
      </c>
      <c r="B10" s="17">
        <f t="shared" ca="1" si="2"/>
        <v>1.512897866377533</v>
      </c>
      <c r="C10" s="18">
        <f t="shared" ca="1" si="0"/>
        <v>9.2417486532390385E-3</v>
      </c>
      <c r="H10" s="31">
        <f t="shared" ca="1" si="3"/>
        <v>3.5822652756921675E-2</v>
      </c>
      <c r="I10" s="32">
        <f t="shared" ca="1" si="4"/>
        <v>0</v>
      </c>
    </row>
    <row r="11" spans="1:12" x14ac:dyDescent="0.25">
      <c r="A11" s="17">
        <f t="shared" ca="1" si="1"/>
        <v>0.20359468267636704</v>
      </c>
      <c r="B11" s="17">
        <f t="shared" ca="1" si="2"/>
        <v>1.2123031339714223</v>
      </c>
      <c r="C11" s="18">
        <f t="shared" ca="1" si="0"/>
        <v>1.454357583101174E-2</v>
      </c>
      <c r="H11" s="31">
        <f t="shared" ca="1" si="3"/>
        <v>0.23924543359057837</v>
      </c>
      <c r="I11" s="32">
        <f t="shared" ca="1" si="4"/>
        <v>0</v>
      </c>
    </row>
    <row r="12" spans="1:12" x14ac:dyDescent="0.25">
      <c r="A12" s="17">
        <f t="shared" ca="1" si="1"/>
        <v>0.44895033856586886</v>
      </c>
      <c r="B12" s="17">
        <f t="shared" ca="1" si="2"/>
        <v>0.31364659092937897</v>
      </c>
      <c r="C12" s="18">
        <f t="shared" ca="1" si="0"/>
        <v>0.19172344020445725</v>
      </c>
      <c r="H12" s="31">
        <f t="shared" ca="1" si="3"/>
        <v>7.0441591736495737E-2</v>
      </c>
      <c r="I12" s="32">
        <f t="shared" ca="1" si="4"/>
        <v>1</v>
      </c>
    </row>
    <row r="13" spans="1:12" x14ac:dyDescent="0.25">
      <c r="A13" s="17">
        <f t="shared" ca="1" si="1"/>
        <v>-0.3416627943747137</v>
      </c>
      <c r="B13" s="17">
        <f t="shared" ca="1" si="2"/>
        <v>1.4877931457678359</v>
      </c>
      <c r="C13" s="18">
        <f t="shared" ca="1" si="0"/>
        <v>9.6781270388064666E-3</v>
      </c>
      <c r="H13" s="31">
        <f t="shared" ca="1" si="3"/>
        <v>0.44299053695771795</v>
      </c>
      <c r="I13" s="32">
        <f t="shared" ca="1" si="4"/>
        <v>0</v>
      </c>
    </row>
    <row r="14" spans="1:12" x14ac:dyDescent="0.25">
      <c r="A14" s="17">
        <f t="shared" ca="1" si="1"/>
        <v>0.31820318906073664</v>
      </c>
      <c r="B14" s="17">
        <f t="shared" ca="1" si="2"/>
        <v>1.394969378883218</v>
      </c>
      <c r="C14" s="18">
        <f t="shared" ca="1" si="0"/>
        <v>1.7711464460590281E-2</v>
      </c>
      <c r="H14" s="31">
        <f t="shared" ca="1" si="3"/>
        <v>0.2299425883039769</v>
      </c>
      <c r="I14" s="32">
        <f t="shared" ca="1" si="4"/>
        <v>0</v>
      </c>
    </row>
    <row r="15" spans="1:12" x14ac:dyDescent="0.25">
      <c r="A15" s="17">
        <f t="shared" ca="1" si="1"/>
        <v>-0.21520789906744064</v>
      </c>
      <c r="B15" s="17">
        <f t="shared" ca="1" si="2"/>
        <v>1.3801469760962406</v>
      </c>
      <c r="C15" s="18">
        <f t="shared" ca="1" si="0"/>
        <v>8.7764251834612835E-3</v>
      </c>
      <c r="H15" s="31">
        <f t="shared" ca="1" si="3"/>
        <v>0.10244823471596926</v>
      </c>
      <c r="I15" s="32">
        <f t="shared" ca="1" si="4"/>
        <v>0</v>
      </c>
    </row>
    <row r="16" spans="1:12" x14ac:dyDescent="0.25">
      <c r="A16" s="17">
        <f t="shared" ca="1" si="1"/>
        <v>-0.31042620570134449</v>
      </c>
      <c r="B16" s="17">
        <f t="shared" ca="1" si="2"/>
        <v>1.3958697975920422</v>
      </c>
      <c r="C16" s="18">
        <f t="shared" ca="1" si="0"/>
        <v>1.6770859414830301E-2</v>
      </c>
      <c r="H16" s="31">
        <f t="shared" ca="1" si="3"/>
        <v>4.2336486748226827E-2</v>
      </c>
      <c r="I16" s="32">
        <f t="shared" ca="1" si="4"/>
        <v>0</v>
      </c>
    </row>
    <row r="17" spans="1:12" x14ac:dyDescent="0.25">
      <c r="A17" s="17">
        <f t="shared" ca="1" si="1"/>
        <v>0.35882108553564485</v>
      </c>
      <c r="B17" s="17">
        <f t="shared" ca="1" si="2"/>
        <v>0.40894357093601585</v>
      </c>
      <c r="C17" s="18">
        <f t="shared" ca="1" si="0"/>
        <v>0.11813581636991909</v>
      </c>
      <c r="E17" s="25" t="s">
        <v>7</v>
      </c>
      <c r="F17" s="26"/>
      <c r="H17" s="31">
        <f t="shared" ca="1" si="3"/>
        <v>0.29927625531226509</v>
      </c>
      <c r="I17" s="32">
        <f t="shared" ca="1" si="4"/>
        <v>0</v>
      </c>
    </row>
    <row r="18" spans="1:12" x14ac:dyDescent="0.25">
      <c r="A18" s="17">
        <f t="shared" ca="1" si="1"/>
        <v>-1.0908436463248572E-2</v>
      </c>
      <c r="B18" s="17">
        <f t="shared" ca="1" si="2"/>
        <v>8.8004640137153457E-3</v>
      </c>
      <c r="C18" s="18">
        <f t="shared" ca="1" si="0"/>
        <v>1.1898937816942645E-4</v>
      </c>
      <c r="E18" s="27" t="s">
        <v>8</v>
      </c>
      <c r="F18" s="28" t="s">
        <v>9</v>
      </c>
      <c r="H18" s="31">
        <f t="shared" ca="1" si="3"/>
        <v>6.523454249287014E-2</v>
      </c>
      <c r="I18" s="32">
        <f t="shared" ca="1" si="4"/>
        <v>0</v>
      </c>
    </row>
    <row r="19" spans="1:12" ht="15.75" thickBot="1" x14ac:dyDescent="0.3">
      <c r="A19" s="17">
        <f t="shared" ca="1" si="1"/>
        <v>0.21662842983111208</v>
      </c>
      <c r="B19" s="17">
        <f t="shared" ca="1" si="2"/>
        <v>0.89444022419847835</v>
      </c>
      <c r="C19" s="18">
        <f t="shared" ca="1" si="0"/>
        <v>2.9374760615755394E-2</v>
      </c>
      <c r="E19" s="29">
        <f ca="1">MIN(C2:C20)</f>
        <v>1.1898937816942645E-4</v>
      </c>
      <c r="F19" s="30">
        <f ca="1">MAX(C2:C20)</f>
        <v>0.49318145355159271</v>
      </c>
      <c r="H19" s="31">
        <f t="shared" ca="1" si="3"/>
        <v>0.4162674611018371</v>
      </c>
      <c r="I19" s="32">
        <f t="shared" ca="1" si="4"/>
        <v>0</v>
      </c>
    </row>
    <row r="20" spans="1:12" x14ac:dyDescent="0.25">
      <c r="A20" s="17">
        <f t="shared" ca="1" si="1"/>
        <v>-0.36902497962122527</v>
      </c>
      <c r="B20" s="17">
        <f t="shared" ca="1" si="2"/>
        <v>0.18177079042344002</v>
      </c>
      <c r="C20" s="18">
        <f t="shared" ca="1" si="0"/>
        <v>0.13393589662097088</v>
      </c>
      <c r="H20" s="31">
        <f t="shared" ca="1" si="3"/>
        <v>0.10770414968826415</v>
      </c>
      <c r="I20" s="32">
        <f t="shared" ca="1" si="4"/>
        <v>1</v>
      </c>
      <c r="K20" s="14" t="s">
        <v>11</v>
      </c>
      <c r="L20" s="3"/>
    </row>
    <row r="21" spans="1:12" ht="15.75" thickBot="1" x14ac:dyDescent="0.3">
      <c r="H21" s="32" t="s">
        <v>12</v>
      </c>
      <c r="I21" s="32">
        <f ca="1">AVERAGE(I2:I20)</f>
        <v>0.31578947368421051</v>
      </c>
      <c r="K21" s="11">
        <f ca="1">I21*(F2-E2)*(F5-E5)*(F19-E19)</f>
        <v>0.48915834164466537</v>
      </c>
      <c r="L21" s="13"/>
    </row>
    <row r="22" spans="1:12" x14ac:dyDescent="0.25">
      <c r="A22" s="1" t="s">
        <v>13</v>
      </c>
      <c r="B22" s="2"/>
      <c r="C22" s="2"/>
      <c r="D22" s="2"/>
      <c r="E22" s="2"/>
      <c r="F22" s="2"/>
      <c r="G22" s="3"/>
    </row>
    <row r="23" spans="1:12" x14ac:dyDescent="0.25">
      <c r="A23" s="4" t="s">
        <v>20</v>
      </c>
      <c r="B23" s="5"/>
      <c r="C23" s="5"/>
      <c r="D23" s="5"/>
      <c r="E23" s="5"/>
      <c r="F23" s="5"/>
      <c r="G23" s="6"/>
    </row>
    <row r="24" spans="1:12" x14ac:dyDescent="0.25">
      <c r="A24" s="7" t="s">
        <v>14</v>
      </c>
      <c r="B24" s="5"/>
      <c r="C24" s="5"/>
      <c r="D24" s="5"/>
      <c r="E24" s="5"/>
      <c r="F24" s="5"/>
      <c r="G24" s="6"/>
    </row>
    <row r="25" spans="1:12" x14ac:dyDescent="0.25">
      <c r="A25" s="8" t="s">
        <v>15</v>
      </c>
      <c r="B25" s="5"/>
      <c r="C25" s="5"/>
      <c r="D25" s="5"/>
      <c r="E25" s="5"/>
      <c r="F25" s="5"/>
      <c r="G25" s="6"/>
    </row>
    <row r="26" spans="1:12" x14ac:dyDescent="0.25">
      <c r="A26" s="9" t="s">
        <v>16</v>
      </c>
      <c r="B26" s="5"/>
      <c r="C26" s="5"/>
      <c r="D26" s="5"/>
      <c r="E26" s="5"/>
      <c r="F26" s="5"/>
      <c r="G26" s="6"/>
    </row>
    <row r="27" spans="1:12" x14ac:dyDescent="0.25">
      <c r="A27" s="10" t="s">
        <v>17</v>
      </c>
      <c r="B27" s="5"/>
      <c r="C27" s="5"/>
      <c r="D27" s="5"/>
      <c r="E27" s="5"/>
      <c r="F27" s="5"/>
      <c r="G27" s="6"/>
    </row>
    <row r="28" spans="1:12" ht="15.75" thickBot="1" x14ac:dyDescent="0.3">
      <c r="A28" s="11" t="s">
        <v>21</v>
      </c>
      <c r="B28" s="12"/>
      <c r="C28" s="12"/>
      <c r="D28" s="12"/>
      <c r="E28" s="12"/>
      <c r="F28" s="12"/>
      <c r="G28" s="13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mwema</dc:creator>
  <cp:lastModifiedBy>mwema</cp:lastModifiedBy>
  <dcterms:created xsi:type="dcterms:W3CDTF">2021-01-18T13:25:03Z</dcterms:created>
  <dcterms:modified xsi:type="dcterms:W3CDTF">2021-01-19T13:12:25Z</dcterms:modified>
</cp:coreProperties>
</file>